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/>
  <xr:revisionPtr revIDLastSave="0" documentId="13_ncr:1_{8508B53F-A8DA-481F-85F9-F68D61274F05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Usages" sheetId="1" r:id="rId1"/>
  </sheets>
  <definedNames>
    <definedName name="_xlnm.Print_Area" localSheetId="0">Usages!$A$1:$A$21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3" i="1" l="1"/>
  <c r="R13" i="1"/>
  <c r="Q13" i="1"/>
  <c r="P13" i="1"/>
  <c r="O13" i="1"/>
  <c r="N13" i="1"/>
  <c r="M13" i="1"/>
  <c r="L13" i="1"/>
  <c r="K13" i="1"/>
  <c r="J13" i="1"/>
  <c r="I13" i="1"/>
  <c r="H13" i="1"/>
  <c r="D13" i="1"/>
  <c r="E13" i="1"/>
  <c r="N10" i="1" l="1"/>
  <c r="O10" i="1" s="1"/>
  <c r="P10" i="1" s="1"/>
  <c r="Q10" i="1" s="1"/>
  <c r="R10" i="1" s="1"/>
  <c r="S10" i="1" s="1"/>
</calcChain>
</file>

<file path=xl/sharedStrings.xml><?xml version="1.0" encoding="utf-8"?>
<sst xmlns="http://schemas.openxmlformats.org/spreadsheetml/2006/main" count="10" uniqueCount="10">
  <si>
    <r>
      <t xml:space="preserve">Titre de l'indicateur     </t>
    </r>
    <r>
      <rPr>
        <sz val="11"/>
        <color theme="1"/>
        <rFont val="Lucida Sans"/>
        <family val="2"/>
      </rPr>
      <t>Prévisions d’évolution de la pointe de consommation de gaz naturel</t>
    </r>
  </si>
  <si>
    <t>Année</t>
  </si>
  <si>
    <t>Clients directs</t>
  </si>
  <si>
    <t>Distributions publiques</t>
  </si>
  <si>
    <t>Total - périmètre GRTgaz</t>
  </si>
  <si>
    <t>Commentaires :</t>
  </si>
  <si>
    <t>Périmètre GRTgaz</t>
  </si>
  <si>
    <t>www.gasinfocus.com</t>
  </si>
  <si>
    <t>Jusqu'à 2019 = réalisé, après 2019 = prévisions</t>
  </si>
  <si>
    <r>
      <t xml:space="preserve">Source                          </t>
    </r>
    <r>
      <rPr>
        <sz val="11"/>
        <color theme="1"/>
        <rFont val="Lucida Sans"/>
        <family val="2"/>
      </rPr>
      <t xml:space="preserve">Plan décennal de développement du réseau de GRTgaz </t>
    </r>
    <r>
      <rPr>
        <b/>
        <sz val="11"/>
        <color theme="1"/>
        <rFont val="Lucida Sans"/>
        <family val="2"/>
      </rPr>
      <t>2019 (pas encore publié)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</si>
</sst>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sz val="10"/>
      <color theme="0"/>
      <name val="Lucida Sans"/>
      <family val="2"/>
    </font>
    <font>
      <sz val="10"/>
      <name val="Lucida Sans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Lucida Sans"/>
      <family val="2"/>
    </font>
    <font>
      <b/>
      <sz val="11"/>
      <color theme="1"/>
      <name val="Lucida Sans"/>
      <family val="2"/>
    </font>
    <font>
      <sz val="10"/>
      <name val="Arial"/>
      <family val="2"/>
    </font>
    <font>
      <i/>
      <sz val="10"/>
      <color theme="1"/>
      <name val="Lucida San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rgb="FF32283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/>
  </cellStyleXfs>
  <cellXfs count="20">
    <xf numFmtId="0" fontId="0" fillId="0" borderId="0" xfId="0"/>
    <xf numFmtId="0" fontId="0" fillId="2" borderId="0" xfId="0" applyFill="1"/>
    <xf numFmtId="0" fontId="1" fillId="0" borderId="0" xfId="0" applyFont="1"/>
    <xf numFmtId="0" fontId="2" fillId="3" borderId="0" xfId="0" applyFont="1" applyFill="1"/>
    <xf numFmtId="0" fontId="3" fillId="3" borderId="0" xfId="0" applyFont="1" applyFill="1"/>
    <xf numFmtId="0" fontId="1" fillId="2" borderId="0" xfId="0" applyFont="1" applyFill="1"/>
    <xf numFmtId="0" fontId="8" fillId="3" borderId="0" xfId="0" applyFont="1" applyFill="1"/>
    <xf numFmtId="0" fontId="1" fillId="3" borderId="0" xfId="0" applyFont="1" applyFill="1"/>
    <xf numFmtId="0" fontId="4" fillId="4" borderId="2" xfId="0" applyNumberFormat="1" applyFont="1" applyFill="1" applyBorder="1" applyAlignment="1">
      <alignment wrapText="1"/>
    </xf>
    <xf numFmtId="0" fontId="5" fillId="5" borderId="1" xfId="0" applyNumberFormat="1" applyFont="1" applyFill="1" applyBorder="1" applyAlignment="1"/>
    <xf numFmtId="0" fontId="10" fillId="0" borderId="0" xfId="0" applyFont="1"/>
    <xf numFmtId="3" fontId="3" fillId="0" borderId="3" xfId="0" applyNumberFormat="1" applyFont="1" applyFill="1" applyBorder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3" fontId="3" fillId="6" borderId="3" xfId="0" applyNumberFormat="1" applyFon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/>
    </xf>
    <xf numFmtId="0" fontId="8" fillId="8" borderId="0" xfId="0" applyFont="1" applyFill="1" applyAlignment="1">
      <alignment vertical="center"/>
    </xf>
    <xf numFmtId="3" fontId="1" fillId="0" borderId="0" xfId="0" applyNumberFormat="1" applyFont="1"/>
  </cellXfs>
  <cellStyles count="3">
    <cellStyle name="=C:\WINNT35\SYSTEM32\COMMAND.COM" xfId="2" xr:uid="{00000000-0005-0000-0000-000000000000}"/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3228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6534150</xdr:colOff>
      <xdr:row>0</xdr:row>
      <xdr:rowOff>0</xdr:rowOff>
    </xdr:from>
    <xdr:to>
      <xdr:col>1</xdr:col>
      <xdr:colOff>19050</xdr:colOff>
      <xdr:row>6</xdr:row>
      <xdr:rowOff>500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1517650" cy="106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1803176</xdr:colOff>
      <xdr:row>6</xdr:row>
      <xdr:rowOff>3675</xdr:rowOff>
    </xdr:to>
    <xdr:pic>
      <xdr:nvPicPr>
        <xdr:cNvPr id="11" name="Picture 16" descr="G:\GasInFocus\03 - Supports\03.1 - Identité graphique\GasInFocus_ElementsGraphiques\Pictos\pictos_usages1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176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42262</xdr:rowOff>
    </xdr:from>
    <xdr:to>
      <xdr:col>0</xdr:col>
      <xdr:colOff>1475360</xdr:colOff>
      <xdr:row>21</xdr:row>
      <xdr:rowOff>9525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842737"/>
          <a:ext cx="1475360" cy="329213"/>
        </a:xfrm>
        <a:prstGeom prst="rect">
          <a:avLst/>
        </a:prstGeom>
      </xdr:spPr>
    </xdr:pic>
    <xdr:clientData/>
  </xdr:twoCellAnchor>
  <xdr:twoCellAnchor editAs="oneCell">
    <xdr:from>
      <xdr:col>0</xdr:col>
      <xdr:colOff>6115050</xdr:colOff>
      <xdr:row>17</xdr:row>
      <xdr:rowOff>130251</xdr:rowOff>
    </xdr:from>
    <xdr:to>
      <xdr:col>0</xdr:col>
      <xdr:colOff>7616906</xdr:colOff>
      <xdr:row>42</xdr:row>
      <xdr:rowOff>99412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3568776"/>
          <a:ext cx="1501856" cy="874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Gas In Focus">
  <a:themeElements>
    <a:clrScheme name="GasInFocus">
      <a:dk1>
        <a:sysClr val="windowText" lastClr="000000"/>
      </a:dk1>
      <a:lt1>
        <a:srgbClr val="FFFFFF"/>
      </a:lt1>
      <a:dk2>
        <a:srgbClr val="00859E"/>
      </a:dk2>
      <a:lt2>
        <a:srgbClr val="735B89"/>
      </a:lt2>
      <a:accent1>
        <a:srgbClr val="EB6E08"/>
      </a:accent1>
      <a:accent2>
        <a:srgbClr val="AB1A22"/>
      </a:accent2>
      <a:accent3>
        <a:srgbClr val="ADCE7B"/>
      </a:accent3>
      <a:accent4>
        <a:srgbClr val="00859E"/>
      </a:accent4>
      <a:accent5>
        <a:srgbClr val="735B89"/>
      </a:accent5>
      <a:accent6>
        <a:srgbClr val="7F7F7F"/>
      </a:accent6>
      <a:hlink>
        <a:srgbClr val="2BDDFF"/>
      </a:hlink>
      <a:folHlink>
        <a:srgbClr val="AB99BB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sinfocu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9"/>
  <sheetViews>
    <sheetView showGridLines="0" tabSelected="1" topLeftCell="A4" zoomScaleNormal="100" zoomScaleSheetLayoutView="110" workbookViewId="0">
      <pane xSplit="1" topLeftCell="D1" activePane="topRight" state="frozen"/>
      <selection pane="topRight" activeCell="E18" sqref="E18"/>
    </sheetView>
  </sheetViews>
  <sheetFormatPr baseColWidth="10" defaultColWidth="11.3984375" defaultRowHeight="13.5" zeroHeight="1" x14ac:dyDescent="0.35"/>
  <cols>
    <col min="1" max="1" width="115" style="2" customWidth="1"/>
    <col min="2" max="8" width="10.73046875" style="2" customWidth="1"/>
    <col min="9" max="16384" width="11.3984375" style="2"/>
  </cols>
  <sheetData>
    <row r="1" spans="1:23" x14ac:dyDescent="0.35">
      <c r="A1" s="5"/>
    </row>
    <row r="2" spans="1:23" x14ac:dyDescent="0.35">
      <c r="A2" s="5"/>
    </row>
    <row r="3" spans="1:23" x14ac:dyDescent="0.35">
      <c r="A3" s="5"/>
    </row>
    <row r="4" spans="1:23" x14ac:dyDescent="0.35">
      <c r="A4" s="5"/>
      <c r="E4" s="14"/>
      <c r="F4" s="14"/>
      <c r="G4" s="14"/>
      <c r="H4" s="14"/>
      <c r="I4" s="14"/>
      <c r="J4" s="14"/>
    </row>
    <row r="5" spans="1:23" x14ac:dyDescent="0.35">
      <c r="A5" s="5"/>
      <c r="E5" s="14"/>
      <c r="F5" s="14"/>
      <c r="G5" s="14"/>
      <c r="H5" s="14"/>
      <c r="I5" s="14"/>
      <c r="J5" s="14"/>
    </row>
    <row r="6" spans="1:23" x14ac:dyDescent="0.35">
      <c r="A6" s="5"/>
      <c r="E6" s="14"/>
      <c r="F6" s="14"/>
      <c r="G6" s="14"/>
      <c r="H6" s="14"/>
      <c r="I6" s="14"/>
      <c r="J6" s="14"/>
    </row>
    <row r="7" spans="1:23" x14ac:dyDescent="0.35">
      <c r="A7" s="6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23" ht="15.75" customHeight="1" x14ac:dyDescent="0.35">
      <c r="A8" s="18" t="s">
        <v>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23" customFormat="1" ht="14.25" x14ac:dyDescent="0.45">
      <c r="A9" s="1"/>
      <c r="D9" s="5"/>
      <c r="E9" s="1"/>
      <c r="F9" s="1"/>
    </row>
    <row r="10" spans="1:23" ht="14.25" x14ac:dyDescent="0.45">
      <c r="A10" s="8" t="s">
        <v>1</v>
      </c>
      <c r="B10" s="13">
        <v>2013</v>
      </c>
      <c r="C10" s="13">
        <v>2014</v>
      </c>
      <c r="D10" s="13">
        <v>2015</v>
      </c>
      <c r="E10" s="13">
        <v>2016</v>
      </c>
      <c r="F10" s="13">
        <v>2017</v>
      </c>
      <c r="G10" s="13">
        <v>2018</v>
      </c>
      <c r="H10" s="16">
        <v>2019</v>
      </c>
      <c r="I10" s="13">
        <v>2020</v>
      </c>
      <c r="J10" s="13">
        <v>2021</v>
      </c>
      <c r="K10" s="13">
        <v>2022</v>
      </c>
      <c r="L10" s="13">
        <v>2023</v>
      </c>
      <c r="M10" s="13">
        <v>2024</v>
      </c>
      <c r="N10" s="13">
        <f>M10+1</f>
        <v>2025</v>
      </c>
      <c r="O10" s="13">
        <f t="shared" ref="O10:S10" si="0">N10+1</f>
        <v>2026</v>
      </c>
      <c r="P10" s="13">
        <f t="shared" si="0"/>
        <v>2027</v>
      </c>
      <c r="Q10" s="13">
        <f t="shared" si="0"/>
        <v>2028</v>
      </c>
      <c r="R10" s="13">
        <f t="shared" si="0"/>
        <v>2029</v>
      </c>
      <c r="S10" s="13">
        <f t="shared" si="0"/>
        <v>2030</v>
      </c>
      <c r="T10"/>
      <c r="U10"/>
      <c r="V10"/>
      <c r="W10"/>
    </row>
    <row r="11" spans="1:23" ht="14.25" x14ac:dyDescent="0.45">
      <c r="A11" s="9" t="s">
        <v>2</v>
      </c>
      <c r="B11" s="17">
        <v>974</v>
      </c>
      <c r="C11" s="17">
        <v>929</v>
      </c>
      <c r="D11" s="17">
        <v>936.8</v>
      </c>
      <c r="E11" s="17">
        <v>928.68658778043505</v>
      </c>
      <c r="F11" s="17">
        <v>980.4</v>
      </c>
      <c r="G11" s="17">
        <v>1009</v>
      </c>
      <c r="H11" s="15">
        <v>976.0953999999997</v>
      </c>
      <c r="I11" s="11">
        <v>964.78240000000005</v>
      </c>
      <c r="J11" s="11">
        <v>965.72900000000004</v>
      </c>
      <c r="K11" s="11">
        <v>959.49152468700595</v>
      </c>
      <c r="L11" s="11">
        <v>953.25404937401186</v>
      </c>
      <c r="M11" s="11">
        <v>947.01657406101776</v>
      </c>
      <c r="N11" s="11">
        <v>940.77909874802367</v>
      </c>
      <c r="O11" s="11">
        <v>934.54162343502958</v>
      </c>
      <c r="P11" s="11">
        <v>928.30414812203549</v>
      </c>
      <c r="Q11" s="11">
        <v>922.06667280904139</v>
      </c>
      <c r="R11" s="11">
        <v>915.8291974960473</v>
      </c>
      <c r="S11" s="11">
        <v>909.59172218305355</v>
      </c>
      <c r="T11"/>
      <c r="U11"/>
      <c r="V11"/>
      <c r="W11"/>
    </row>
    <row r="12" spans="1:23" x14ac:dyDescent="0.35">
      <c r="A12" s="9" t="s">
        <v>3</v>
      </c>
      <c r="B12" s="17">
        <v>3068</v>
      </c>
      <c r="C12" s="17">
        <v>3067</v>
      </c>
      <c r="D12" s="17">
        <v>3000.7</v>
      </c>
      <c r="E12" s="17">
        <v>2994.2156305798503</v>
      </c>
      <c r="F12" s="17">
        <v>2959.4</v>
      </c>
      <c r="G12" s="17">
        <v>2830</v>
      </c>
      <c r="H12" s="15">
        <v>2845.6433099999995</v>
      </c>
      <c r="I12" s="11">
        <v>2849.5327200000015</v>
      </c>
      <c r="J12" s="11">
        <v>2846.6255309999992</v>
      </c>
      <c r="K12" s="11">
        <v>2803.1360006548821</v>
      </c>
      <c r="L12" s="11">
        <v>2759.6464703097649</v>
      </c>
      <c r="M12" s="11">
        <v>2716.1569399646478</v>
      </c>
      <c r="N12" s="11">
        <v>2672.6674096195306</v>
      </c>
      <c r="O12" s="11">
        <v>2629.1778792744135</v>
      </c>
      <c r="P12" s="11">
        <v>2585.6883489292964</v>
      </c>
      <c r="Q12" s="11">
        <v>2542.1988185841792</v>
      </c>
      <c r="R12" s="11">
        <v>2498.7092882390621</v>
      </c>
      <c r="S12" s="11">
        <v>2455.2197578939436</v>
      </c>
    </row>
    <row r="13" spans="1:23" x14ac:dyDescent="0.35">
      <c r="A13" s="9" t="s">
        <v>4</v>
      </c>
      <c r="B13" s="17">
        <v>4042</v>
      </c>
      <c r="C13" s="17">
        <v>3996</v>
      </c>
      <c r="D13" s="17">
        <f>D12+D11</f>
        <v>3937.5</v>
      </c>
      <c r="E13" s="17">
        <f>E12+E11</f>
        <v>3922.9022183602856</v>
      </c>
      <c r="F13" s="17">
        <v>3939.6901100000005</v>
      </c>
      <c r="G13" s="17">
        <v>3838.7547334540068</v>
      </c>
      <c r="H13" s="15">
        <f>+H11+H12</f>
        <v>3821.7387099999992</v>
      </c>
      <c r="I13" s="11">
        <f t="shared" ref="I13:S13" si="1">+I11+I12</f>
        <v>3814.3151200000016</v>
      </c>
      <c r="J13" s="11">
        <f t="shared" si="1"/>
        <v>3812.354530999999</v>
      </c>
      <c r="K13" s="11">
        <f t="shared" si="1"/>
        <v>3762.627525341888</v>
      </c>
      <c r="L13" s="11">
        <f t="shared" si="1"/>
        <v>3712.900519683777</v>
      </c>
      <c r="M13" s="11">
        <f t="shared" si="1"/>
        <v>3663.1735140256656</v>
      </c>
      <c r="N13" s="11">
        <f t="shared" si="1"/>
        <v>3613.4465083675541</v>
      </c>
      <c r="O13" s="11">
        <f t="shared" si="1"/>
        <v>3563.7195027094431</v>
      </c>
      <c r="P13" s="11">
        <f t="shared" si="1"/>
        <v>3513.9924970513321</v>
      </c>
      <c r="Q13" s="11">
        <f t="shared" si="1"/>
        <v>3464.2654913932206</v>
      </c>
      <c r="R13" s="11">
        <f t="shared" si="1"/>
        <v>3414.5384857351091</v>
      </c>
      <c r="S13" s="11">
        <f t="shared" si="1"/>
        <v>3364.8114800769972</v>
      </c>
    </row>
    <row r="14" spans="1:23" x14ac:dyDescent="0.35">
      <c r="A14" s="10" t="s">
        <v>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23" ht="14.25" x14ac:dyDescent="0.45">
      <c r="A15" s="1"/>
      <c r="B15"/>
      <c r="C15"/>
      <c r="D15"/>
      <c r="E15" s="1"/>
      <c r="F15" s="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3" x14ac:dyDescent="0.35">
      <c r="A16" s="3" t="s">
        <v>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customFormat="1" ht="14.25" x14ac:dyDescent="0.45">
      <c r="A17" s="4" t="s">
        <v>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35">
      <c r="A18" s="5"/>
      <c r="D18" s="5"/>
      <c r="E18" s="5"/>
      <c r="F18" s="5"/>
      <c r="G18" s="5"/>
      <c r="H18" s="5"/>
    </row>
    <row r="19" spans="1:19" x14ac:dyDescent="0.35">
      <c r="A19" s="5"/>
      <c r="D19" s="5"/>
      <c r="E19" s="5"/>
      <c r="F19" s="5"/>
      <c r="G19" s="5"/>
      <c r="H19" s="5"/>
    </row>
    <row r="20" spans="1:19" x14ac:dyDescent="0.35">
      <c r="A20" s="5"/>
      <c r="D20" s="5"/>
      <c r="E20" s="5"/>
      <c r="F20" s="5"/>
      <c r="G20" s="5"/>
      <c r="H20" s="5"/>
    </row>
    <row r="21" spans="1:19" x14ac:dyDescent="0.35">
      <c r="A21" s="12" t="s">
        <v>7</v>
      </c>
      <c r="D21" s="5"/>
      <c r="E21" s="5"/>
      <c r="F21" s="5"/>
      <c r="G21" s="5"/>
      <c r="H21" s="5"/>
    </row>
    <row r="22" spans="1:19" x14ac:dyDescent="0.35"/>
    <row r="23" spans="1:19" hidden="1" x14ac:dyDescent="0.35"/>
    <row r="24" spans="1:19" hidden="1" x14ac:dyDescent="0.35"/>
    <row r="25" spans="1:19" hidden="1" x14ac:dyDescent="0.35"/>
    <row r="26" spans="1:19" hidden="1" x14ac:dyDescent="0.35"/>
    <row r="27" spans="1:19" hidden="1" x14ac:dyDescent="0.35"/>
    <row r="28" spans="1:19" hidden="1" x14ac:dyDescent="0.35"/>
    <row r="29" spans="1:19" hidden="1" x14ac:dyDescent="0.35"/>
    <row r="30" spans="1:19" hidden="1" x14ac:dyDescent="0.35"/>
    <row r="31" spans="1:19" hidden="1" x14ac:dyDescent="0.35"/>
    <row r="32" spans="1:19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x14ac:dyDescent="0.35"/>
    <row r="44" x14ac:dyDescent="0.35"/>
    <row r="45" x14ac:dyDescent="0.35"/>
    <row r="46" x14ac:dyDescent="0.35"/>
    <row r="47" x14ac:dyDescent="0.35"/>
    <row r="48" x14ac:dyDescent="0.35"/>
    <row r="49" x14ac:dyDescent="0.35"/>
  </sheetData>
  <hyperlinks>
    <hyperlink ref="A21" r:id="rId1" xr:uid="{00000000-0004-0000-0000-000000000000}"/>
  </hyperlinks>
  <pageMargins left="1" right="1" top="1" bottom="1" header="0.5" footer="0.5"/>
  <pageSetup paperSize="9" scale="87" orientation="portrait" verticalDpi="300" r:id="rId2"/>
  <headerFooter>
    <oddFooter>&amp;L&amp;1#&amp;"Calibri"&amp;10&amp;K317100Classification GRTgaz : Public [ ] Interne [X] Restreint [ ] Secret [ ]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4E26E43F484E459CC10C4ABBA6D468" ma:contentTypeVersion="12" ma:contentTypeDescription="Crée un document." ma:contentTypeScope="" ma:versionID="ea55975041e469ac5d5f86afaa700295">
  <xsd:schema xmlns:xsd="http://www.w3.org/2001/XMLSchema" xmlns:xs="http://www.w3.org/2001/XMLSchema" xmlns:p="http://schemas.microsoft.com/office/2006/metadata/properties" xmlns:ns2="866c6dfc-8c33-4db5-92e0-ccccc7ca8320" xmlns:ns3="dd1929ed-5d43-4df5-a94d-ce3f67076d6b" targetNamespace="http://schemas.microsoft.com/office/2006/metadata/properties" ma:root="true" ma:fieldsID="034d5e4adb4a2fe86be9bc8d000a2436" ns2:_="" ns3:_="">
    <xsd:import namespace="866c6dfc-8c33-4db5-92e0-ccccc7ca8320"/>
    <xsd:import namespace="dd1929ed-5d43-4df5-a94d-ce3f67076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c6dfc-8c33-4db5-92e0-ccccc7ca8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929ed-5d43-4df5-a94d-ce3f67076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191A2C-EA84-4E15-A2FD-B1596E42C0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A1802A-7960-4AFA-B427-0987B7573AB5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30091c2-fdb9-4a64-a1b8-d72c088f1b5e"/>
    <ds:schemaRef ds:uri="b36a03a2-3ce7-4125-a8b7-72b0ef392e45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1E1516-4589-4F11-8B7E-5631FF2B76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Usages</vt:lpstr>
      <vt:lpstr>Usages!Zone_d_impression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2020-08-31T10:21:26Z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c55952-1fc0-4bcb-977a-64773f1984fe_Enabled">
    <vt:lpwstr>True</vt:lpwstr>
  </property>
  <property fmtid="{D5CDD505-2E9C-101B-9397-08002B2CF9AE}" pid="3" name="MSIP_Label_0fc55952-1fc0-4bcb-977a-64773f1984fe_SiteId">
    <vt:lpwstr>081c4a9c-ea86-468c-9b4c-30d99d63df76</vt:lpwstr>
  </property>
  <property fmtid="{D5CDD505-2E9C-101B-9397-08002B2CF9AE}" pid="4" name="MSIP_Label_0fc55952-1fc0-4bcb-977a-64773f1984fe_Owner">
    <vt:lpwstr>6898EJ@tera.infragaz.com</vt:lpwstr>
  </property>
  <property fmtid="{D5CDD505-2E9C-101B-9397-08002B2CF9AE}" pid="5" name="MSIP_Label_0fc55952-1fc0-4bcb-977a-64773f1984fe_SetDate">
    <vt:lpwstr>2019-08-28T13:53:32.4824994Z</vt:lpwstr>
  </property>
  <property fmtid="{D5CDD505-2E9C-101B-9397-08002B2CF9AE}" pid="6" name="MSIP_Label_0fc55952-1fc0-4bcb-977a-64773f1984fe_Name">
    <vt:lpwstr>Interne</vt:lpwstr>
  </property>
  <property fmtid="{D5CDD505-2E9C-101B-9397-08002B2CF9AE}" pid="7" name="MSIP_Label_0fc55952-1fc0-4bcb-977a-64773f1984fe_Application">
    <vt:lpwstr>Microsoft Azure Information Protection</vt:lpwstr>
  </property>
  <property fmtid="{D5CDD505-2E9C-101B-9397-08002B2CF9AE}" pid="8" name="MSIP_Label_0fc55952-1fc0-4bcb-977a-64773f1984fe_ActionId">
    <vt:lpwstr>6cae84dc-55c2-4021-8819-a6a3da874184</vt:lpwstr>
  </property>
  <property fmtid="{D5CDD505-2E9C-101B-9397-08002B2CF9AE}" pid="9" name="MSIP_Label_0fc55952-1fc0-4bcb-977a-64773f1984fe_Extended_MSFT_Method">
    <vt:lpwstr>Automatic</vt:lpwstr>
  </property>
  <property fmtid="{D5CDD505-2E9C-101B-9397-08002B2CF9AE}" pid="10" name="Sensitivity">
    <vt:lpwstr>Interne</vt:lpwstr>
  </property>
  <property fmtid="{D5CDD505-2E9C-101B-9397-08002B2CF9AE}" pid="11" name="ContentTypeId">
    <vt:lpwstr>0x010100774E26E43F484E459CC10C4ABBA6D468</vt:lpwstr>
  </property>
</Properties>
</file>